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1\Assembly F29 Required Circuitry Only\"/>
    </mc:Choice>
  </mc:AlternateContent>
  <xr:revisionPtr revIDLastSave="0" documentId="8_{9E279278-1FDF-43A9-ADFA-42DD150392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Report'!$A$1:$I$80</definedName>
    <definedName name="_xlnm.Print_Titles" localSheetId="0">'BOM Report'!$8:$8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<sst xmlns="http://schemas.openxmlformats.org/spreadsheetml/2006/main" count="407" uniqueCount="278">
  <si>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</si>
  <si>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</si>
  <si>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</si>
  <si>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</si>
  <si>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</si>
  <si>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F29 Required Circuitry Only</t>
  </si>
  <si>
    <t>10/30/2025 11:57 AM</t>
  </si>
  <si>
    <t>F29H85X-SOM-EVM</t>
  </si>
  <si>
    <t>Designator</t>
  </si>
  <si>
    <t>C1, C2, C52, C53, C63, C65</t>
  </si>
  <si>
    <t>C3, C4, C5, C13, C14, C31, C32, C41, C92</t>
  </si>
  <si>
    <t>C6, C7, C8, C9, C10, C11, C12, C15, C16, C17, C18, C19, C20, C21, C22, C23, C24, C25, C26, C27, C35, C36, C37, C38, C39, C58, C59, C60, C62, C64, C76, C81, C88, C91, C93</t>
  </si>
  <si>
    <t>C28, C29, C30, C54, C55, C56, C68, C89, C90</t>
  </si>
  <si>
    <t>C33, C34, C57</t>
  </si>
  <si>
    <t>C42, C80, C82</t>
  </si>
  <si>
    <t>C66</t>
  </si>
  <si>
    <t>C97</t>
  </si>
  <si>
    <t>L1</t>
  </si>
  <si>
    <t>L2, L3, L6</t>
  </si>
  <si>
    <t>L4</t>
  </si>
  <si>
    <t>L7</t>
  </si>
  <si>
    <t>R4</t>
  </si>
  <si>
    <t>R6, R39, R40</t>
  </si>
  <si>
    <t>R7, R22, R28, R66, R71</t>
  </si>
  <si>
    <t>R8</t>
  </si>
  <si>
    <t>R9</t>
  </si>
  <si>
    <t>R41</t>
  </si>
  <si>
    <t>R42, R43</t>
  </si>
  <si>
    <t>R56, R58</t>
  </si>
  <si>
    <t>R70</t>
  </si>
  <si>
    <t>R72</t>
  </si>
  <si>
    <t>R73</t>
  </si>
  <si>
    <t>R76</t>
  </si>
  <si>
    <t>R77</t>
  </si>
  <si>
    <t>S1</t>
  </si>
  <si>
    <t>U1</t>
  </si>
  <si>
    <t>U2</t>
  </si>
  <si>
    <t>U7</t>
  </si>
  <si>
    <t>!PCB1</t>
  </si>
  <si>
    <t>C40, C45, C67, C69, C71, C73, C74, C75, C77, C83, C85</t>
  </si>
  <si>
    <t>C43, C44, C50</t>
  </si>
  <si>
    <t>C46, C49, C61, C70, C72, C86</t>
  </si>
  <si>
    <t>C47</t>
  </si>
  <si>
    <t>C48</t>
  </si>
  <si>
    <t>C51</t>
  </si>
  <si>
    <t>C78, C79, C87</t>
  </si>
  <si>
    <t>C84</t>
  </si>
  <si>
    <t>C96</t>
  </si>
  <si>
    <t>C98</t>
  </si>
  <si>
    <t>J1, J2, J3</t>
  </si>
  <si>
    <t>J4</t>
  </si>
  <si>
    <t>J5</t>
  </si>
  <si>
    <t>L5</t>
  </si>
  <si>
    <t>LED1, LED2</t>
  </si>
  <si>
    <t>LED3, LED4</t>
  </si>
  <si>
    <t>R1, R10, R16, R49, R50</t>
  </si>
  <si>
    <t>R2, R3, R11, R21, R23, R24, R30, R33, R44</t>
  </si>
  <si>
    <t>R5</t>
  </si>
  <si>
    <t>R12</t>
  </si>
  <si>
    <t>R13</t>
  </si>
  <si>
    <t>R14</t>
  </si>
  <si>
    <t>R15, R25, R26, R27, R29, R31, R32, R35, R36, R37, R45, R52, R54, R55, R60, R61, R62, R63, R64, R65, R67, R68, R69, R74, R79, R81, R82, R83, R84, R86, R87, R88, R89, R90, R91, R92, R93, R94, R95, R96, R97</t>
  </si>
  <si>
    <t>R17</t>
  </si>
  <si>
    <t>R18</t>
  </si>
  <si>
    <t>R19</t>
  </si>
  <si>
    <t>R20, R47, R48</t>
  </si>
  <si>
    <t>R34, R38, R80</t>
  </si>
  <si>
    <t>R46</t>
  </si>
  <si>
    <t>R53</t>
  </si>
  <si>
    <t>R59, R85</t>
  </si>
  <si>
    <t>S3, S4</t>
  </si>
  <si>
    <t>SW1</t>
  </si>
  <si>
    <t>U3</t>
  </si>
  <si>
    <t>U4</t>
  </si>
  <si>
    <t>U5</t>
  </si>
  <si>
    <t>U6</t>
  </si>
  <si>
    <t>U8</t>
  </si>
  <si>
    <t>Y1</t>
  </si>
  <si>
    <t>Quantity</t>
  </si>
  <si>
    <t>Value</t>
  </si>
  <si>
    <t>10µF</t>
  </si>
  <si>
    <t>2.2uF</t>
  </si>
  <si>
    <t>0.1uF</t>
  </si>
  <si>
    <t>22uF</t>
  </si>
  <si>
    <t>1000pF</t>
  </si>
  <si>
    <t>4.7µF</t>
  </si>
  <si>
    <t>10uF</t>
  </si>
  <si>
    <t>200pF</t>
  </si>
  <si>
    <t>220 ohm</t>
  </si>
  <si>
    <t>60 ohm</t>
  </si>
  <si>
    <t>2.2uH</t>
  </si>
  <si>
    <t>1uH</t>
  </si>
  <si>
    <t>4.70k</t>
  </si>
  <si>
    <t>10.0k</t>
  </si>
  <si>
    <t>3.00k</t>
  </si>
  <si>
    <t>3.9k</t>
  </si>
  <si>
    <t>2.20k</t>
  </si>
  <si>
    <t>2.49k</t>
  </si>
  <si>
    <t>16.2k</t>
  </si>
  <si>
    <t>162k</t>
  </si>
  <si>
    <t>150k</t>
  </si>
  <si>
    <t>15.0k</t>
  </si>
  <si>
    <t>47uF</t>
  </si>
  <si>
    <t>47pF</t>
  </si>
  <si>
    <t>1uF</t>
  </si>
  <si>
    <t>330pF</t>
  </si>
  <si>
    <t>390pF</t>
  </si>
  <si>
    <t>1.5uH</t>
  </si>
  <si>
    <t>Red</t>
  </si>
  <si>
    <t>Green</t>
  </si>
  <si>
    <t>12k</t>
  </si>
  <si>
    <t>301k</t>
  </si>
  <si>
    <t>23.7k</t>
  </si>
  <si>
    <t>1.05Meg</t>
  </si>
  <si>
    <t>174k</t>
  </si>
  <si>
    <t>118k</t>
  </si>
  <si>
    <t>1.2k</t>
  </si>
  <si>
    <t>3.3k</t>
  </si>
  <si>
    <t>1.00k</t>
  </si>
  <si>
    <t>Description</t>
  </si>
  <si>
    <t>10 µF ±20% 10V Ceramic Capacitor X5R 0402 (1005 Metric)</t>
  </si>
  <si>
    <t>CAP, CERM, 2.2 µF, 25 V,+/- 20%, X5R, 0402</t>
  </si>
  <si>
    <t>CAP, CERM, 0.1 uF, 25 V, +/- 10%, X7R, 0402</t>
  </si>
  <si>
    <t>CAP, CERM, 22 uF, 25 V, +/- 20%, X5R, 0805</t>
  </si>
  <si>
    <t>CAP, CERM, 1000 pF, 50 V, +/- 5%, C0G/NP0, 0402</t>
  </si>
  <si>
    <t>4.7 µF ±20% 25V Ceramic Capacitor X5S 0402 (1005 Metric)</t>
  </si>
  <si>
    <t>CAP, CERM, 10 uF, 16 V, +/- 20%, X5R, 0603</t>
  </si>
  <si>
    <t>Ceramic Capacitor for Automotive 200pF ±1% 50VDC C0G 0402 Paper T/R</t>
  </si>
  <si>
    <t>Ferrite Bead, 220 ohm @ 100 MHz, 2 A, 0805</t>
  </si>
  <si>
    <t>Ferrite Bead, 60 ohm @ 100 MHz, 3 A, 0603</t>
  </si>
  <si>
    <t>Inductor Power Shielded Wirewound 2.2uH 20% 100KHz Metal 12A 0.00814Ohm DCR Automotive T/R</t>
  </si>
  <si>
    <t>Power Inductor, shielded, composite, 1uH 20% tol, DCR 7.2mOhms, SRF 65MHz, Isat 4.8A, Irms 13A, AEC-Q200</t>
  </si>
  <si>
    <t>RES, 4.70 k, 1%, 0.063 W, 0402</t>
  </si>
  <si>
    <t>RES, 10.0 k, 1%, 0.063 W, AEC-Q200 Grade 0, 0402</t>
  </si>
  <si>
    <t>RES, 0, 5%, 0.063 W, AEC-Q200 Grade 0, 0402</t>
  </si>
  <si>
    <t>RES, 3.00 k, 1%, 0.0625 W, 0402</t>
  </si>
  <si>
    <t>RES, 3.9 k, 5%, 0.063 W, AEC-Q200 Grade 0, 0402</t>
  </si>
  <si>
    <t>RES, 2.20 k, 1%, 0.063 W, AEC-Q200 Grade 0, 0402</t>
  </si>
  <si>
    <t>RES, 2.49 k, 1%, 0.063 W, AEC-Q200 Grade 0, 0402</t>
  </si>
  <si>
    <t>RES, 0.1, 1%, 0.25 W, 0402</t>
  </si>
  <si>
    <t>RES, 0, 5%, 0.1 W, AEC-Q200 Grade 0, 0603</t>
  </si>
  <si>
    <t>RES, 16.2 k, 1%, 0.063 W, AEC-Q200 Grade 0, 0402</t>
  </si>
  <si>
    <t>RES, 162 k, 1%, 0.063 W, AEC-Q200 Grade 0, 0402</t>
  </si>
  <si>
    <t>RES, 150 k, 1%, 0.063 W, AEC-Q200 Grade 0, 0402</t>
  </si>
  <si>
    <t>RES, 15.0 k, 1%, 0.063 W, AEC-Q200 Grade 0, 0402</t>
  </si>
  <si>
    <t>Switch, Dual SPDT,  2 Pos, 0.1A, 6VDC, SMD</t>
  </si>
  <si>
    <t>Real-Time Microcontroller</t>
  </si>
  <si>
    <t>Power Management IC For Safety-Relevant Applications HTSSOP48 5 Outputs 4 LDO and 1 Synchronous Buck-Boost Regulator</t>
  </si>
  <si>
    <t>3-V to 18-V, 2-A, Automotive Low IQ Buck Converter with +165°C TJ</t>
  </si>
  <si>
    <t>Printed Circuit Board</t>
  </si>
  <si>
    <t>CAP, CERM, 47 µF, 10 V,+/- 20%, X5R, 0805</t>
  </si>
  <si>
    <t>Multi-Layer Ceramic Capacitor 47pF C0G  ±5% 0402 Paper T/R</t>
  </si>
  <si>
    <t>CAP, CERM, 1 µF, 25 V,+/- 10%, X5R, 0402</t>
  </si>
  <si>
    <t>CAP, CERM, 330 pF, 50 V, +/- 5%, C0G/NP0, 0603</t>
  </si>
  <si>
    <t>CAP, CERM, 390 pF, 50 V,+/- 10%, X7R, AEC-Q200 Grade 1, 0402</t>
  </si>
  <si>
    <t>Connector,  0.5mm, 60x2, SMT</t>
  </si>
  <si>
    <t>Conn Unshrouded HDR 16 POS 2.54mm Solder ST SMT</t>
  </si>
  <si>
    <t>CONN RCPT HI-SPD .5MM 60POS DL</t>
  </si>
  <si>
    <t>Inductor, Shielded, Metal Composite, 1.5 µH, 2.6 A, 0.06 ohm, SMD</t>
  </si>
  <si>
    <t>LED, Red, SMD</t>
  </si>
  <si>
    <t>LED, Green, SMD</t>
  </si>
  <si>
    <t>12 kOhms ±1% 0.063W, 1/16W Chip Resistor 0402 (1005 Metric) Moisture Resistant Thick Film</t>
  </si>
  <si>
    <t>RES, 301 k, 1%, 0.063 W, AEC-Q200 Grade 0, 0402</t>
  </si>
  <si>
    <t>RES, 23.7 k, 1%, 0.063 W, AEC-Q200 Grade 0, 0402</t>
  </si>
  <si>
    <t>RES, 1.05 M, 1%, 0.063 W, AEC-Q200 Grade 0, 0402</t>
  </si>
  <si>
    <t>RES, 174 k, 1%, 0.063 W, AEC-Q200 Grade 0, 0402</t>
  </si>
  <si>
    <t>RES, 118 k, 1%, 0.063 W, AEC-Q200 Grade 0, 0402</t>
  </si>
  <si>
    <t>RES, 1.2 k, 5%, 0.063 W, AEC-Q200 Grade 0, 0402</t>
  </si>
  <si>
    <t>RES, 75.0, 1%, 0.063 W, AEC-Q200 Grade 0, 0402</t>
  </si>
  <si>
    <t>RES, 3.3 k, 5%, 0.063 W, AEC-Q200 Grade 0, 0402</t>
  </si>
  <si>
    <t>RES, 1.00 k, 1%, 0.1 W, 0402</t>
  </si>
  <si>
    <t>RES, 100, 1%, 0.063 W, AEC-Q200 Grade 0, 0402</t>
  </si>
  <si>
    <t>SWITCH TACTILE SPST-NO 0.05A 16V</t>
  </si>
  <si>
    <t>12.6-V, 7-A Fully-Integrated Synchronous Boost Converters in 2.0-mm x 2.5-mm VQFN Package, RNR0011A (VQFN-HR-11)</t>
  </si>
  <si>
    <t>Precision, Zero-Crossover, 20MHz, 0.9pA Ib, RRIO, CMOS Operational Amplifier, DGK0008A (VSSOP-8)</t>
  </si>
  <si>
    <t>Clock Clock Buffer IC 1:3 250 MHz 8-TSSOP</t>
  </si>
  <si>
    <t>16 Kb I2C EEPROM Serial, SOIC-8</t>
  </si>
  <si>
    <t>Low Noise, Very Low Drift, Precision Series Voltage Reference, DGK0008A (VSSOP-8)</t>
  </si>
  <si>
    <t>High-Performance BAW Oscillator</t>
  </si>
  <si>
    <t>PackageReference</t>
  </si>
  <si>
    <t>0402</t>
  </si>
  <si>
    <t>0805</t>
  </si>
  <si>
    <t>0603</t>
  </si>
  <si>
    <t>SMT_IND_7MM5_7MM0</t>
  </si>
  <si>
    <t>SMD_IND_4MM0_4MM0</t>
  </si>
  <si>
    <t>5.4x3.9mm</t>
  </si>
  <si>
    <t>NFBGA256</t>
  </si>
  <si>
    <t>HTSSOP48</t>
  </si>
  <si>
    <t>VQFN-HR9</t>
  </si>
  <si>
    <t>Connector, 7.2x3.25x14.31 mm</t>
  </si>
  <si>
    <t>HDR15</t>
  </si>
  <si>
    <t>CONN_60</t>
  </si>
  <si>
    <t>1008</t>
  </si>
  <si>
    <t>0402 (1005 Metric)</t>
  </si>
  <si>
    <t>SW_SMT_4MM2_3MM2</t>
  </si>
  <si>
    <t>RNR0011A</t>
  </si>
  <si>
    <t>DGK0008A</t>
  </si>
  <si>
    <t>TSSOP8</t>
  </si>
  <si>
    <t>SOIC-8</t>
  </si>
  <si>
    <t>VSON4</t>
  </si>
  <si>
    <t>PartNumber</t>
  </si>
  <si>
    <t>GRM155R61A106ME18D</t>
  </si>
  <si>
    <t>GRM155R61E225ME15D</t>
  </si>
  <si>
    <t>GRM155R71E104KE14D</t>
  </si>
  <si>
    <t>GRM21BR61E226ME44L</t>
  </si>
  <si>
    <t>GRM1555C1H102JA01D</t>
  </si>
  <si>
    <t>GRM155C61E475ME15D</t>
  </si>
  <si>
    <t>GRM188R61C106MAALD</t>
  </si>
  <si>
    <t>GCM1555C1H201FA16D</t>
  </si>
  <si>
    <t>BLM21PG221SN1D</t>
  </si>
  <si>
    <t>SPM7054VT-2R2M-D</t>
  </si>
  <si>
    <t>XGL4030-102MEC</t>
  </si>
  <si>
    <t>CRG0402F4K7</t>
  </si>
  <si>
    <t>AC0402FR-0710KL</t>
  </si>
  <si>
    <t>CRCW04020000Z0ED</t>
  </si>
  <si>
    <t>RC0402FR-073KL</t>
  </si>
  <si>
    <t>CRCW04023K90JNED</t>
  </si>
  <si>
    <t>CRCW04022K20FKED</t>
  </si>
  <si>
    <t>CRCW04022K49FKED</t>
  </si>
  <si>
    <t>ERJ2BWFR100X</t>
  </si>
  <si>
    <t>ERJ-3GEY0R00V</t>
  </si>
  <si>
    <t>CRCW040216K2FKED</t>
  </si>
  <si>
    <t>CRCW0402162KFKED</t>
  </si>
  <si>
    <t>CRCW0402150KFKED</t>
  </si>
  <si>
    <t>CRCW040215K0FKED</t>
  </si>
  <si>
    <t>CAS-D20TA</t>
  </si>
  <si>
    <t>F29H850TU9TZEXR</t>
  </si>
  <si>
    <t>O386005QDCARQ1</t>
  </si>
  <si>
    <t>TPS62902QRYTRQ1</t>
  </si>
  <si>
    <t>MCU144</t>
  </si>
  <si>
    <t>GRM21BR61A476ME15L</t>
  </si>
  <si>
    <t>GJM1555C1H470JB01D</t>
  </si>
  <si>
    <t>GRM155R61E105KE11D</t>
  </si>
  <si>
    <t>GCM155R71H391KA37D</t>
  </si>
  <si>
    <t>QSH-060-01-L-D-A</t>
  </si>
  <si>
    <t>TSM-108-01-L-DV-008-P-TR</t>
  </si>
  <si>
    <t>DFE252012P-1R5M=P2</t>
  </si>
  <si>
    <t>APHHS1005SURCK</t>
  </si>
  <si>
    <t>APHHS1005CGCK</t>
  </si>
  <si>
    <t>RC0402FR-0712KL</t>
  </si>
  <si>
    <t>CRCW0402301KFKED</t>
  </si>
  <si>
    <t>CRCW040223K7FKED</t>
  </si>
  <si>
    <t>CRCW04021M05FKED</t>
  </si>
  <si>
    <t>CRCW0402174KFKED</t>
  </si>
  <si>
    <t>CRCW0402118KFKED</t>
  </si>
  <si>
    <t>CRCW04021K20JNED</t>
  </si>
  <si>
    <t>CRCW040275R0FKED</t>
  </si>
  <si>
    <t>CRCW04023K30JNED</t>
  </si>
  <si>
    <t>ERJ-2RKF1001X</t>
  </si>
  <si>
    <t>CRCW0402100RFKED</t>
  </si>
  <si>
    <t>PTS810 SJG 250 SMTR LFS</t>
  </si>
  <si>
    <t>TPS61089RNRR</t>
  </si>
  <si>
    <t>OPA2320AIDGKT</t>
  </si>
  <si>
    <t>LMK1C1103PWR</t>
  </si>
  <si>
    <t>CAT24C16WI-GT3</t>
  </si>
  <si>
    <t>REF5030IDGKT</t>
  </si>
  <si>
    <t>LMK6CE02500CDLFT</t>
  </si>
  <si>
    <t>Manufacturer</t>
  </si>
  <si>
    <t>Murata</t>
  </si>
  <si>
    <t>MuRata</t>
  </si>
  <si>
    <t>Wurth Elektronik</t>
  </si>
  <si>
    <t>TDK</t>
  </si>
  <si>
    <t>Coilcraft</t>
  </si>
  <si>
    <t>TE Connectivity</t>
  </si>
  <si>
    <t>Yageo America</t>
  </si>
  <si>
    <t>Vishay-Dale</t>
  </si>
  <si>
    <t>Panasonic</t>
  </si>
  <si>
    <t>Copal Electronics</t>
  </si>
  <si>
    <t>Texas Instruments</t>
  </si>
  <si>
    <t>Any</t>
  </si>
  <si>
    <t>Samtec</t>
  </si>
  <si>
    <t>Kingbright</t>
  </si>
  <si>
    <t>Yageo</t>
  </si>
  <si>
    <t>C&amp;K Components</t>
  </si>
  <si>
    <t>ON Semiconductor</t>
  </si>
  <si>
    <t>Alternate PartNumber</t>
  </si>
  <si>
    <t>TPS61089RNRT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</si>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</sst>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3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0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4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9">
      <c r="A1" s="1" t="s">
        <v>0</v>
      </c>
      <c r="B1" s="20" t="e">
        <f ca="1">MID(CELL("filename"),SEARCH("[",CELL("filename"))+1, SEARCH("]",CELL("filename"))-SEARCH("[",CELL("filename"))-1)</f>
        <v>#VALUE!</v>
      </c>
    </row>
    <row r="2" spans="1:9">
      <c r="A2" s="1" t="s">
        <v>2</v>
      </c>
      <c r="B2" s="23" t="s">
        <v>5</v>
      </c>
    </row>
    <row r="3" spans="1:9">
      <c r="A3" s="2" t="s">
        <v>1</v>
      </c>
      <c r="B3" s="23" t="s">
        <v>6</v>
      </c>
    </row>
    <row r="4" spans="1:9">
      <c r="B4" s="2"/>
    </row>
    <row r="5" spans="1:9">
      <c r="B5" s="2"/>
    </row>
    <row r="6" spans="1:9" ht="15.75">
      <c r="C6" s="24" t="s">
        <v>7</v>
      </c>
      <c r="D6" s="16"/>
      <c r="E6" s="16"/>
    </row>
    <row r="8" spans="1:9">
      <c r="A8" s="14" t="s">
        <v>8</v>
      </c>
      <c r="B8" s="14" t="s">
        <v>78</v>
      </c>
      <c r="C8" s="14" t="s">
        <v>79</v>
      </c>
      <c r="D8" s="15" t="s">
        <v>119</v>
      </c>
      <c r="E8" s="15" t="s">
        <v>179</v>
      </c>
      <c r="F8" s="15" t="s">
        <v>200</v>
      </c>
      <c r="G8" s="14" t="s">
        <v>257</v>
      </c>
      <c r="H8" s="18" t="s">
        <v>275</v>
      </c>
      <c r="I8" s="14" t="s">
        <v>277</v>
      </c>
    </row>
    <row r="9" spans="1:9" s="2" customFormat="1" ht="38.25">
      <c r="A9" s="6" t="s">
        <v>9</v>
      </c>
      <c r="B9" s="7">
        <v>6</v>
      </c>
      <c r="C9" s="8" t="s">
        <v>80</v>
      </c>
      <c r="D9" s="8" t="s">
        <v>120</v>
      </c>
      <c r="E9" s="21" t="s">
        <v>180</v>
      </c>
      <c r="F9" s="8" t="s">
        <v>201</v>
      </c>
      <c r="G9" s="9" t="s">
        <v>258</v>
      </c>
      <c r="H9" s="17"/>
      <c r="I9" s="17"/>
    </row>
    <row r="10" spans="1:9" s="2" customFormat="1" ht="51">
      <c r="A10" s="10" t="s">
        <v>10</v>
      </c>
      <c r="B10" s="13">
        <v>9</v>
      </c>
      <c r="C10" s="11" t="s">
        <v>81</v>
      </c>
      <c r="D10" s="11" t="s">
        <v>121</v>
      </c>
      <c r="E10" s="22" t="s">
        <v>180</v>
      </c>
      <c r="F10" s="11" t="s">
        <v>202</v>
      </c>
      <c r="G10" s="12" t="s">
        <v>259</v>
      </c>
      <c r="H10" s="19"/>
      <c r="I10" s="19"/>
    </row>
    <row r="11" spans="1:9" s="2" customFormat="1" ht="216.75">
      <c r="A11" s="6" t="s">
        <v>11</v>
      </c>
      <c r="B11" s="7">
        <v>35</v>
      </c>
      <c r="C11" s="8" t="s">
        <v>82</v>
      </c>
      <c r="D11" s="8" t="s">
        <v>122</v>
      </c>
      <c r="E11" s="21" t="s">
        <v>180</v>
      </c>
      <c r="F11" s="8" t="s">
        <v>203</v>
      </c>
      <c r="G11" s="9" t="s">
        <v>259</v>
      </c>
      <c r="H11" s="17"/>
      <c r="I11" s="17"/>
    </row>
    <row r="12" spans="1:9" s="2" customFormat="1" ht="63.75">
      <c r="A12" s="10" t="s">
        <v>12</v>
      </c>
      <c r="B12" s="13">
        <v>9</v>
      </c>
      <c r="C12" s="11" t="s">
        <v>83</v>
      </c>
      <c r="D12" s="11" t="s">
        <v>123</v>
      </c>
      <c r="E12" s="22" t="s">
        <v>181</v>
      </c>
      <c r="F12" s="11" t="s">
        <v>204</v>
      </c>
      <c r="G12" s="12" t="s">
        <v>259</v>
      </c>
      <c r="H12" s="19"/>
      <c r="I12" s="19"/>
    </row>
    <row r="13" spans="1:9" s="2" customFormat="1" ht="25.5">
      <c r="A13" s="6" t="s">
        <v>13</v>
      </c>
      <c r="B13" s="7">
        <v>3</v>
      </c>
      <c r="C13" s="8" t="s">
        <v>84</v>
      </c>
      <c r="D13" s="8" t="s">
        <v>124</v>
      </c>
      <c r="E13" s="21" t="s">
        <v>180</v>
      </c>
      <c r="F13" s="8" t="s">
        <v>205</v>
      </c>
      <c r="G13" s="9" t="s">
        <v>259</v>
      </c>
      <c r="H13" s="17"/>
      <c r="I13" s="17"/>
    </row>
    <row r="14" spans="1:9" s="2" customFormat="1" ht="25.5">
      <c r="A14" s="10" t="s">
        <v>14</v>
      </c>
      <c r="B14" s="13">
        <v>3</v>
      </c>
      <c r="C14" s="11" t="s">
        <v>85</v>
      </c>
      <c r="D14" s="11" t="s">
        <v>125</v>
      </c>
      <c r="E14" s="22" t="s">
        <v>180</v>
      </c>
      <c r="F14" s="11" t="s">
        <v>206</v>
      </c>
      <c r="G14" s="12" t="s">
        <v>258</v>
      </c>
      <c r="H14" s="19"/>
      <c r="I14" s="19"/>
    </row>
    <row r="15" spans="1:9" s="2" customFormat="1" ht="25.5">
      <c r="A15" s="6" t="s">
        <v>15</v>
      </c>
      <c r="B15" s="7">
        <v>1</v>
      </c>
      <c r="C15" s="8" t="s">
        <v>86</v>
      </c>
      <c r="D15" s="8" t="s">
        <v>126</v>
      </c>
      <c r="E15" s="21" t="s">
        <v>182</v>
      </c>
      <c r="F15" s="8" t="s">
        <v>207</v>
      </c>
      <c r="G15" s="9" t="s">
        <v>259</v>
      </c>
      <c r="H15" s="17"/>
      <c r="I15" s="17"/>
    </row>
    <row r="16" spans="1:9" s="2" customFormat="1" ht="25.5">
      <c r="A16" s="10" t="s">
        <v>16</v>
      </c>
      <c r="B16" s="13">
        <v>1</v>
      </c>
      <c r="C16" s="11" t="s">
        <v>87</v>
      </c>
      <c r="D16" s="11" t="s">
        <v>127</v>
      </c>
      <c r="E16" s="22" t="s">
        <v>180</v>
      </c>
      <c r="F16" s="11" t="s">
        <v>208</v>
      </c>
      <c r="G16" s="12" t="s">
        <v>258</v>
      </c>
      <c r="H16" s="19"/>
      <c r="I16" s="19"/>
    </row>
    <row r="17" spans="1:9" s="2" customFormat="1">
      <c r="A17" s="6" t="s">
        <v>17</v>
      </c>
      <c r="B17" s="7">
        <v>1</v>
      </c>
      <c r="C17" s="8" t="s">
        <v>88</v>
      </c>
      <c r="D17" s="8" t="s">
        <v>128</v>
      </c>
      <c r="E17" s="21" t="s">
        <v>181</v>
      </c>
      <c r="F17" s="8" t="s">
        <v>209</v>
      </c>
      <c r="G17" s="9" t="s">
        <v>259</v>
      </c>
      <c r="H17" s="17"/>
      <c r="I17" s="17"/>
    </row>
    <row r="18" spans="1:9" s="2" customFormat="1">
      <c r="A18" s="10" t="s">
        <v>18</v>
      </c>
      <c r="B18" s="13">
        <v>3</v>
      </c>
      <c r="C18" s="11" t="s">
        <v>89</v>
      </c>
      <c r="D18" s="11" t="s">
        <v>129</v>
      </c>
      <c r="E18" s="22" t="s">
        <v>182</v>
      </c>
      <c r="F18" s="11">
        <v>742792602</v>
      </c>
      <c r="G18" s="12" t="s">
        <v>260</v>
      </c>
      <c r="H18" s="19"/>
      <c r="I18" s="19"/>
    </row>
    <row r="19" spans="1:9" s="2" customFormat="1" ht="38.25">
      <c r="A19" s="6" t="s">
        <v>19</v>
      </c>
      <c r="B19" s="7">
        <v>1</v>
      </c>
      <c r="C19" s="8" t="s">
        <v>90</v>
      </c>
      <c r="D19" s="8" t="s">
        <v>130</v>
      </c>
      <c r="E19" s="21" t="s">
        <v>183</v>
      </c>
      <c r="F19" s="8" t="s">
        <v>210</v>
      </c>
      <c r="G19" s="9" t="s">
        <v>261</v>
      </c>
      <c r="H19" s="17"/>
      <c r="I19" s="17"/>
    </row>
    <row r="20" spans="1:9" s="2" customFormat="1" ht="38.25">
      <c r="A20" s="10" t="s">
        <v>20</v>
      </c>
      <c r="B20" s="13">
        <v>1</v>
      </c>
      <c r="C20" s="11" t="s">
        <v>91</v>
      </c>
      <c r="D20" s="11" t="s">
        <v>131</v>
      </c>
      <c r="E20" s="22" t="s">
        <v>184</v>
      </c>
      <c r="F20" s="11" t="s">
        <v>211</v>
      </c>
      <c r="G20" s="12" t="s">
        <v>262</v>
      </c>
      <c r="H20" s="19"/>
      <c r="I20" s="19"/>
    </row>
    <row r="21" spans="1:9" s="2" customFormat="1">
      <c r="A21" s="6" t="s">
        <v>21</v>
      </c>
      <c r="B21" s="7">
        <v>1</v>
      </c>
      <c r="C21" s="8" t="s">
        <v>92</v>
      </c>
      <c r="D21" s="8" t="s">
        <v>132</v>
      </c>
      <c r="E21" s="21" t="s">
        <v>180</v>
      </c>
      <c r="F21" s="8" t="s">
        <v>212</v>
      </c>
      <c r="G21" s="9" t="s">
        <v>263</v>
      </c>
      <c r="H21" s="17"/>
      <c r="I21" s="17"/>
    </row>
    <row r="22" spans="1:9" s="2" customFormat="1" ht="25.5">
      <c r="A22" s="10" t="s">
        <v>22</v>
      </c>
      <c r="B22" s="13">
        <v>3</v>
      </c>
      <c r="C22" s="11" t="s">
        <v>93</v>
      </c>
      <c r="D22" s="11" t="s">
        <v>133</v>
      </c>
      <c r="E22" s="22" t="s">
        <v>180</v>
      </c>
      <c r="F22" s="11" t="s">
        <v>213</v>
      </c>
      <c r="G22" s="12" t="s">
        <v>264</v>
      </c>
      <c r="H22" s="19"/>
      <c r="I22" s="19"/>
    </row>
    <row r="23" spans="1:9" s="2" customFormat="1" ht="38.25">
      <c r="A23" s="6" t="s">
        <v>23</v>
      </c>
      <c r="B23" s="7">
        <v>5</v>
      </c>
      <c r="C23" s="8">
        <v>0</v>
      </c>
      <c r="D23" s="8" t="s">
        <v>134</v>
      </c>
      <c r="E23" s="21" t="s">
        <v>180</v>
      </c>
      <c r="F23" s="8" t="s">
        <v>214</v>
      </c>
      <c r="G23" s="9" t="s">
        <v>265</v>
      </c>
      <c r="H23" s="17"/>
      <c r="I23" s="17"/>
    </row>
    <row r="24" spans="1:9" s="2" customFormat="1">
      <c r="A24" s="10" t="s">
        <v>24</v>
      </c>
      <c r="B24" s="13">
        <v>1</v>
      </c>
      <c r="C24" s="11" t="s">
        <v>94</v>
      </c>
      <c r="D24" s="11" t="s">
        <v>135</v>
      </c>
      <c r="E24" s="22" t="s">
        <v>180</v>
      </c>
      <c r="F24" s="11" t="s">
        <v>215</v>
      </c>
      <c r="G24" s="12" t="s">
        <v>264</v>
      </c>
      <c r="H24" s="19"/>
      <c r="I24" s="19"/>
    </row>
    <row r="25" spans="1:9" s="2" customFormat="1">
      <c r="A25" s="6" t="s">
        <v>25</v>
      </c>
      <c r="B25" s="7">
        <v>1</v>
      </c>
      <c r="C25" s="8" t="s">
        <v>95</v>
      </c>
      <c r="D25" s="8" t="s">
        <v>136</v>
      </c>
      <c r="E25" s="21" t="s">
        <v>180</v>
      </c>
      <c r="F25" s="8" t="s">
        <v>216</v>
      </c>
      <c r="G25" s="9" t="s">
        <v>265</v>
      </c>
      <c r="H25" s="17"/>
      <c r="I25" s="17"/>
    </row>
    <row r="26" spans="1:9" s="2" customFormat="1" ht="25.5">
      <c r="A26" s="10" t="s">
        <v>26</v>
      </c>
      <c r="B26" s="13">
        <v>1</v>
      </c>
      <c r="C26" s="11" t="s">
        <v>96</v>
      </c>
      <c r="D26" s="11" t="s">
        <v>137</v>
      </c>
      <c r="E26" s="22" t="s">
        <v>180</v>
      </c>
      <c r="F26" s="11" t="s">
        <v>217</v>
      </c>
      <c r="G26" s="12" t="s">
        <v>265</v>
      </c>
      <c r="H26" s="19"/>
      <c r="I26" s="19"/>
    </row>
    <row r="27" spans="1:9" s="2" customFormat="1" ht="25.5">
      <c r="A27" s="6" t="s">
        <v>27</v>
      </c>
      <c r="B27" s="7">
        <v>2</v>
      </c>
      <c r="C27" s="8" t="s">
        <v>97</v>
      </c>
      <c r="D27" s="8" t="s">
        <v>138</v>
      </c>
      <c r="E27" s="21" t="s">
        <v>180</v>
      </c>
      <c r="F27" s="8" t="s">
        <v>218</v>
      </c>
      <c r="G27" s="9" t="s">
        <v>265</v>
      </c>
      <c r="H27" s="17"/>
      <c r="I27" s="17"/>
    </row>
    <row r="28" spans="1:9" s="2" customFormat="1">
      <c r="A28" s="10" t="s">
        <v>28</v>
      </c>
      <c r="B28" s="13">
        <v>2</v>
      </c>
      <c r="C28" s="11">
        <v>0.1</v>
      </c>
      <c r="D28" s="11" t="s">
        <v>139</v>
      </c>
      <c r="E28" s="22" t="s">
        <v>180</v>
      </c>
      <c r="F28" s="11" t="s">
        <v>219</v>
      </c>
      <c r="G28" s="12" t="s">
        <v>266</v>
      </c>
      <c r="H28" s="19"/>
      <c r="I28" s="19"/>
    </row>
    <row r="29" spans="1:9" s="2" customFormat="1">
      <c r="A29" s="6" t="s">
        <v>29</v>
      </c>
      <c r="B29" s="7">
        <v>1</v>
      </c>
      <c r="C29" s="8">
        <v>0</v>
      </c>
      <c r="D29" s="8" t="s">
        <v>140</v>
      </c>
      <c r="E29" s="21" t="s">
        <v>182</v>
      </c>
      <c r="F29" s="8" t="s">
        <v>220</v>
      </c>
      <c r="G29" s="9" t="s">
        <v>266</v>
      </c>
      <c r="H29" s="17"/>
      <c r="I29" s="17"/>
    </row>
    <row r="30" spans="1:9" s="2" customFormat="1" ht="25.5">
      <c r="A30" s="10" t="s">
        <v>30</v>
      </c>
      <c r="B30" s="13">
        <v>1</v>
      </c>
      <c r="C30" s="11" t="s">
        <v>98</v>
      </c>
      <c r="D30" s="11" t="s">
        <v>141</v>
      </c>
      <c r="E30" s="22" t="s">
        <v>180</v>
      </c>
      <c r="F30" s="11" t="s">
        <v>221</v>
      </c>
      <c r="G30" s="12" t="s">
        <v>265</v>
      </c>
      <c r="H30" s="19"/>
      <c r="I30" s="19"/>
    </row>
    <row r="31" spans="1:9" s="2" customFormat="1" ht="25.5">
      <c r="A31" s="6" t="s">
        <v>31</v>
      </c>
      <c r="B31" s="7">
        <v>1</v>
      </c>
      <c r="C31" s="8" t="s">
        <v>99</v>
      </c>
      <c r="D31" s="8" t="s">
        <v>142</v>
      </c>
      <c r="E31" s="21" t="s">
        <v>180</v>
      </c>
      <c r="F31" s="8" t="s">
        <v>222</v>
      </c>
      <c r="G31" s="9" t="s">
        <v>265</v>
      </c>
      <c r="H31" s="17"/>
      <c r="I31" s="17"/>
    </row>
    <row r="32" spans="1:9" s="2" customFormat="1" ht="25.5">
      <c r="A32" s="10" t="s">
        <v>32</v>
      </c>
      <c r="B32" s="13">
        <v>1</v>
      </c>
      <c r="C32" s="11" t="s">
        <v>100</v>
      </c>
      <c r="D32" s="11" t="s">
        <v>143</v>
      </c>
      <c r="E32" s="22" t="s">
        <v>180</v>
      </c>
      <c r="F32" s="11" t="s">
        <v>223</v>
      </c>
      <c r="G32" s="12" t="s">
        <v>265</v>
      </c>
      <c r="H32" s="19"/>
      <c r="I32" s="19"/>
    </row>
    <row r="33" spans="1:9" s="2" customFormat="1" ht="25.5">
      <c r="A33" s="6" t="s">
        <v>33</v>
      </c>
      <c r="B33" s="7">
        <v>1</v>
      </c>
      <c r="C33" s="8" t="s">
        <v>101</v>
      </c>
      <c r="D33" s="8" t="s">
        <v>144</v>
      </c>
      <c r="E33" s="21" t="s">
        <v>180</v>
      </c>
      <c r="F33" s="8" t="s">
        <v>224</v>
      </c>
      <c r="G33" s="9" t="s">
        <v>265</v>
      </c>
      <c r="H33" s="17"/>
      <c r="I33" s="17"/>
    </row>
    <row r="34" spans="1:9" s="2" customFormat="1">
      <c r="A34" s="10" t="s">
        <v>34</v>
      </c>
      <c r="B34" s="13">
        <v>1</v>
      </c>
      <c r="C34" s="11"/>
      <c r="D34" s="11" t="s">
        <v>145</v>
      </c>
      <c r="E34" s="22" t="s">
        <v>185</v>
      </c>
      <c r="F34" s="11" t="s">
        <v>225</v>
      </c>
      <c r="G34" s="12" t="s">
        <v>267</v>
      </c>
      <c r="H34" s="19"/>
      <c r="I34" s="19"/>
    </row>
    <row r="35" spans="1:9" s="2" customFormat="1">
      <c r="A35" s="6" t="s">
        <v>35</v>
      </c>
      <c r="B35" s="7">
        <v>1</v>
      </c>
      <c r="C35" s="8"/>
      <c r="D35" s="8" t="s">
        <v>146</v>
      </c>
      <c r="E35" s="21" t="s">
        <v>186</v>
      </c>
      <c r="F35" s="8" t="s">
        <v>226</v>
      </c>
      <c r="G35" s="9" t="s">
        <v>268</v>
      </c>
      <c r="H35" s="17"/>
      <c r="I35" s="17"/>
    </row>
    <row r="36" spans="1:9" s="2" customFormat="1" ht="38.25">
      <c r="A36" s="10" t="s">
        <v>36</v>
      </c>
      <c r="B36" s="13">
        <v>1</v>
      </c>
      <c r="C36" s="11"/>
      <c r="D36" s="11" t="s">
        <v>147</v>
      </c>
      <c r="E36" s="22" t="s">
        <v>187</v>
      </c>
      <c r="F36" s="11" t="s">
        <v>227</v>
      </c>
      <c r="G36" s="12" t="s">
        <v>268</v>
      </c>
      <c r="H36" s="19"/>
      <c r="I36" s="19"/>
    </row>
    <row r="37" spans="1:9" s="2" customFormat="1" ht="25.5">
      <c r="A37" s="6" t="s">
        <v>37</v>
      </c>
      <c r="B37" s="7">
        <v>1</v>
      </c>
      <c r="C37" s="8"/>
      <c r="D37" s="8" t="s">
        <v>148</v>
      </c>
      <c r="E37" s="21" t="s">
        <v>188</v>
      </c>
      <c r="F37" s="8" t="s">
        <v>228</v>
      </c>
      <c r="G37" s="9" t="s">
        <v>268</v>
      </c>
      <c r="H37" s="17"/>
      <c r="I37" s="17"/>
    </row>
    <row r="38" spans="1:9" s="2" customFormat="1">
      <c r="A38" s="10" t="s">
        <v>38</v>
      </c>
      <c r="B38" s="13">
        <v>0</v>
      </c>
      <c r="C38" s="11"/>
      <c r="D38" s="11" t="s">
        <v>149</v>
      </c>
      <c r="E38" s="22"/>
      <c r="F38" s="11" t="s">
        <v>229</v>
      </c>
      <c r="G38" s="12" t="s">
        <v>269</v>
      </c>
      <c r="H38" s="19"/>
      <c r="I38" s="19"/>
    </row>
    <row r="39" spans="1:9" s="2" customFormat="1" ht="76.5">
      <c r="A39" s="6" t="s">
        <v>39</v>
      </c>
      <c r="B39" s="7">
        <v>0</v>
      </c>
      <c r="C39" s="8" t="s">
        <v>82</v>
      </c>
      <c r="D39" s="8" t="s">
        <v>122</v>
      </c>
      <c r="E39" s="21" t="s">
        <v>180</v>
      </c>
      <c r="F39" s="8" t="s">
        <v>203</v>
      </c>
      <c r="G39" s="9" t="s">
        <v>259</v>
      </c>
      <c r="H39" s="17"/>
      <c r="I39" s="17"/>
    </row>
    <row r="40" spans="1:9" s="2" customFormat="1" ht="25.5">
      <c r="A40" s="10" t="s">
        <v>40</v>
      </c>
      <c r="B40" s="13">
        <v>0</v>
      </c>
      <c r="C40" s="11" t="s">
        <v>102</v>
      </c>
      <c r="D40" s="11" t="s">
        <v>150</v>
      </c>
      <c r="E40" s="22" t="s">
        <v>181</v>
      </c>
      <c r="F40" s="11" t="s">
        <v>230</v>
      </c>
      <c r="G40" s="12" t="s">
        <v>259</v>
      </c>
      <c r="H40" s="19"/>
      <c r="I40" s="19"/>
    </row>
    <row r="41" spans="1:9" s="2" customFormat="1" ht="38.25">
      <c r="A41" s="6" t="s">
        <v>41</v>
      </c>
      <c r="B41" s="7">
        <v>0</v>
      </c>
      <c r="C41" s="8" t="s">
        <v>80</v>
      </c>
      <c r="D41" s="8" t="s">
        <v>120</v>
      </c>
      <c r="E41" s="21" t="s">
        <v>180</v>
      </c>
      <c r="F41" s="8" t="s">
        <v>201</v>
      </c>
      <c r="G41" s="9" t="s">
        <v>258</v>
      </c>
      <c r="H41" s="17"/>
      <c r="I41" s="17"/>
    </row>
    <row r="42" spans="1:9" s="2" customFormat="1" ht="25.5">
      <c r="A42" s="10" t="s">
        <v>42</v>
      </c>
      <c r="B42" s="13">
        <v>0</v>
      </c>
      <c r="C42" s="11" t="s">
        <v>103</v>
      </c>
      <c r="D42" s="11" t="s">
        <v>151</v>
      </c>
      <c r="E42" s="22" t="s">
        <v>180</v>
      </c>
      <c r="F42" s="11" t="s">
        <v>231</v>
      </c>
      <c r="G42" s="12" t="s">
        <v>258</v>
      </c>
      <c r="H42" s="19"/>
      <c r="I42" s="19"/>
    </row>
    <row r="43" spans="1:9" s="2" customFormat="1" ht="25.5">
      <c r="A43" s="6" t="s">
        <v>43</v>
      </c>
      <c r="B43" s="7">
        <v>0</v>
      </c>
      <c r="C43" s="8" t="s">
        <v>83</v>
      </c>
      <c r="D43" s="8" t="s">
        <v>123</v>
      </c>
      <c r="E43" s="21" t="s">
        <v>181</v>
      </c>
      <c r="F43" s="8" t="s">
        <v>204</v>
      </c>
      <c r="G43" s="9" t="s">
        <v>259</v>
      </c>
      <c r="H43" s="17"/>
      <c r="I43" s="17"/>
    </row>
    <row r="44" spans="1:9" s="2" customFormat="1" ht="25.5">
      <c r="A44" s="10" t="s">
        <v>44</v>
      </c>
      <c r="B44" s="13">
        <v>0</v>
      </c>
      <c r="C44" s="11" t="s">
        <v>84</v>
      </c>
      <c r="D44" s="11" t="s">
        <v>124</v>
      </c>
      <c r="E44" s="22" t="s">
        <v>180</v>
      </c>
      <c r="F44" s="11" t="s">
        <v>205</v>
      </c>
      <c r="G44" s="12" t="s">
        <v>259</v>
      </c>
      <c r="H44" s="19"/>
      <c r="I44" s="19"/>
    </row>
    <row r="45" spans="1:9" s="2" customFormat="1" ht="25.5">
      <c r="A45" s="6" t="s">
        <v>45</v>
      </c>
      <c r="B45" s="7">
        <v>0</v>
      </c>
      <c r="C45" s="8" t="s">
        <v>104</v>
      </c>
      <c r="D45" s="8" t="s">
        <v>152</v>
      </c>
      <c r="E45" s="21" t="s">
        <v>180</v>
      </c>
      <c r="F45" s="8" t="s">
        <v>232</v>
      </c>
      <c r="G45" s="9" t="s">
        <v>259</v>
      </c>
      <c r="H45" s="17"/>
      <c r="I45" s="17"/>
    </row>
    <row r="46" spans="1:9" s="2" customFormat="1" ht="25.5">
      <c r="A46" s="10" t="s">
        <v>46</v>
      </c>
      <c r="B46" s="13">
        <v>0</v>
      </c>
      <c r="C46" s="11" t="s">
        <v>81</v>
      </c>
      <c r="D46" s="11" t="s">
        <v>121</v>
      </c>
      <c r="E46" s="22" t="s">
        <v>180</v>
      </c>
      <c r="F46" s="11" t="s">
        <v>202</v>
      </c>
      <c r="G46" s="12" t="s">
        <v>259</v>
      </c>
      <c r="H46" s="19"/>
      <c r="I46" s="19"/>
    </row>
    <row r="47" spans="1:9" s="2" customFormat="1">
      <c r="A47" s="6" t="s">
        <v>47</v>
      </c>
      <c r="B47" s="7">
        <v>0</v>
      </c>
      <c r="C47" s="8" t="s">
        <v>105</v>
      </c>
      <c r="D47" s="8" t="s">
        <v>153</v>
      </c>
      <c r="E47" s="21" t="s">
        <v>182</v>
      </c>
      <c r="F47" s="8">
        <v>885012006060</v>
      </c>
      <c r="G47" s="9" t="s">
        <v>260</v>
      </c>
      <c r="H47" s="17"/>
      <c r="I47" s="17"/>
    </row>
    <row r="48" spans="1:9" s="2" customFormat="1" ht="25.5">
      <c r="A48" s="10" t="s">
        <v>48</v>
      </c>
      <c r="B48" s="13">
        <v>0</v>
      </c>
      <c r="C48" s="11" t="s">
        <v>106</v>
      </c>
      <c r="D48" s="11" t="s">
        <v>154</v>
      </c>
      <c r="E48" s="22" t="s">
        <v>180</v>
      </c>
      <c r="F48" s="11" t="s">
        <v>233</v>
      </c>
      <c r="G48" s="12" t="s">
        <v>259</v>
      </c>
      <c r="H48" s="19"/>
      <c r="I48" s="19"/>
    </row>
    <row r="49" spans="1:9" s="2" customFormat="1" ht="25.5">
      <c r="A49" s="6" t="s">
        <v>49</v>
      </c>
      <c r="B49" s="7">
        <v>0</v>
      </c>
      <c r="C49" s="8"/>
      <c r="D49" s="8" t="s">
        <v>155</v>
      </c>
      <c r="E49" s="21" t="s">
        <v>189</v>
      </c>
      <c r="F49" s="8" t="s">
        <v>234</v>
      </c>
      <c r="G49" s="9" t="s">
        <v>270</v>
      </c>
      <c r="H49" s="17"/>
      <c r="I49" s="17"/>
    </row>
    <row r="50" spans="1:9" s="2" customFormat="1" ht="25.5">
      <c r="A50" s="10" t="s">
        <v>50</v>
      </c>
      <c r="B50" s="13">
        <v>0</v>
      </c>
      <c r="C50" s="11"/>
      <c r="D50" s="11" t="s">
        <v>156</v>
      </c>
      <c r="E50" s="22" t="s">
        <v>190</v>
      </c>
      <c r="F50" s="11" t="s">
        <v>235</v>
      </c>
      <c r="G50" s="12" t="s">
        <v>270</v>
      </c>
      <c r="H50" s="19"/>
      <c r="I50" s="19"/>
    </row>
    <row r="51" spans="1:9" s="2" customFormat="1">
      <c r="A51" s="6" t="s">
        <v>51</v>
      </c>
      <c r="B51" s="7">
        <v>0</v>
      </c>
      <c r="C51" s="8"/>
      <c r="D51" s="8" t="s">
        <v>157</v>
      </c>
      <c r="E51" s="21" t="s">
        <v>191</v>
      </c>
      <c r="F51" s="8"/>
      <c r="G51" s="9" t="s">
        <v>270</v>
      </c>
      <c r="H51" s="17"/>
      <c r="I51" s="17"/>
    </row>
    <row r="52" spans="1:9" s="2" customFormat="1" ht="25.5">
      <c r="A52" s="10" t="s">
        <v>52</v>
      </c>
      <c r="B52" s="13">
        <v>0</v>
      </c>
      <c r="C52" s="11" t="s">
        <v>107</v>
      </c>
      <c r="D52" s="11" t="s">
        <v>158</v>
      </c>
      <c r="E52" s="22" t="s">
        <v>192</v>
      </c>
      <c r="F52" s="11" t="s">
        <v>236</v>
      </c>
      <c r="G52" s="12" t="s">
        <v>259</v>
      </c>
      <c r="H52" s="19"/>
      <c r="I52" s="19"/>
    </row>
    <row r="53" spans="1:9" s="2" customFormat="1" ht="25.5">
      <c r="A53" s="6" t="s">
        <v>53</v>
      </c>
      <c r="B53" s="7">
        <v>0</v>
      </c>
      <c r="C53" s="8" t="s">
        <v>108</v>
      </c>
      <c r="D53" s="8" t="s">
        <v>159</v>
      </c>
      <c r="E53" s="21" t="s">
        <v>180</v>
      </c>
      <c r="F53" s="8" t="s">
        <v>237</v>
      </c>
      <c r="G53" s="9" t="s">
        <v>271</v>
      </c>
      <c r="H53" s="17"/>
      <c r="I53" s="17"/>
    </row>
    <row r="54" spans="1:9" s="2" customFormat="1" ht="25.5">
      <c r="A54" s="10" t="s">
        <v>54</v>
      </c>
      <c r="B54" s="13">
        <v>0</v>
      </c>
      <c r="C54" s="11" t="s">
        <v>109</v>
      </c>
      <c r="D54" s="11" t="s">
        <v>160</v>
      </c>
      <c r="E54" s="22" t="s">
        <v>180</v>
      </c>
      <c r="F54" s="11" t="s">
        <v>238</v>
      </c>
      <c r="G54" s="12" t="s">
        <v>271</v>
      </c>
      <c r="H54" s="19"/>
      <c r="I54" s="19"/>
    </row>
    <row r="55" spans="1:9" s="2" customFormat="1" ht="38.25">
      <c r="A55" s="6" t="s">
        <v>55</v>
      </c>
      <c r="B55" s="7">
        <v>0</v>
      </c>
      <c r="C55" s="8" t="s">
        <v>92</v>
      </c>
      <c r="D55" s="8" t="s">
        <v>132</v>
      </c>
      <c r="E55" s="21" t="s">
        <v>180</v>
      </c>
      <c r="F55" s="8" t="s">
        <v>212</v>
      </c>
      <c r="G55" s="9" t="s">
        <v>263</v>
      </c>
      <c r="H55" s="17"/>
      <c r="I55" s="17"/>
    </row>
    <row r="56" spans="1:9" s="2" customFormat="1" ht="63.75">
      <c r="A56" s="10" t="s">
        <v>56</v>
      </c>
      <c r="B56" s="13">
        <v>0</v>
      </c>
      <c r="C56" s="11" t="s">
        <v>93</v>
      </c>
      <c r="D56" s="11" t="s">
        <v>133</v>
      </c>
      <c r="E56" s="22" t="s">
        <v>180</v>
      </c>
      <c r="F56" s="11" t="s">
        <v>213</v>
      </c>
      <c r="G56" s="12" t="s">
        <v>264</v>
      </c>
      <c r="H56" s="19"/>
      <c r="I56" s="19"/>
    </row>
    <row r="57" spans="1:9" s="2" customFormat="1" ht="25.5">
      <c r="A57" s="6" t="s">
        <v>57</v>
      </c>
      <c r="B57" s="7">
        <v>0</v>
      </c>
      <c r="C57" s="8" t="s">
        <v>110</v>
      </c>
      <c r="D57" s="8" t="s">
        <v>161</v>
      </c>
      <c r="E57" s="21" t="s">
        <v>193</v>
      </c>
      <c r="F57" s="8" t="s">
        <v>239</v>
      </c>
      <c r="G57" s="9" t="s">
        <v>272</v>
      </c>
      <c r="H57" s="17"/>
      <c r="I57" s="17"/>
    </row>
    <row r="58" spans="1:9" s="2" customFormat="1" ht="25.5">
      <c r="A58" s="10" t="s">
        <v>58</v>
      </c>
      <c r="B58" s="13">
        <v>0</v>
      </c>
      <c r="C58" s="11" t="s">
        <v>111</v>
      </c>
      <c r="D58" s="11" t="s">
        <v>162</v>
      </c>
      <c r="E58" s="22" t="s">
        <v>180</v>
      </c>
      <c r="F58" s="11" t="s">
        <v>240</v>
      </c>
      <c r="G58" s="12" t="s">
        <v>265</v>
      </c>
      <c r="H58" s="19"/>
      <c r="I58" s="19"/>
    </row>
    <row r="59" spans="1:9" s="2" customFormat="1" ht="25.5">
      <c r="A59" s="6" t="s">
        <v>59</v>
      </c>
      <c r="B59" s="7">
        <v>0</v>
      </c>
      <c r="C59" s="8" t="s">
        <v>112</v>
      </c>
      <c r="D59" s="8" t="s">
        <v>163</v>
      </c>
      <c r="E59" s="21" t="s">
        <v>180</v>
      </c>
      <c r="F59" s="8" t="s">
        <v>241</v>
      </c>
      <c r="G59" s="9" t="s">
        <v>265</v>
      </c>
      <c r="H59" s="17"/>
      <c r="I59" s="17"/>
    </row>
    <row r="60" spans="1:9" s="2" customFormat="1" ht="25.5">
      <c r="A60" s="10" t="s">
        <v>60</v>
      </c>
      <c r="B60" s="13">
        <v>0</v>
      </c>
      <c r="C60" s="11" t="s">
        <v>113</v>
      </c>
      <c r="D60" s="11" t="s">
        <v>164</v>
      </c>
      <c r="E60" s="22" t="s">
        <v>180</v>
      </c>
      <c r="F60" s="11" t="s">
        <v>242</v>
      </c>
      <c r="G60" s="12" t="s">
        <v>265</v>
      </c>
      <c r="H60" s="19"/>
      <c r="I60" s="19"/>
    </row>
    <row r="61" spans="1:9" s="2" customFormat="1" ht="267.75">
      <c r="A61" s="6" t="s">
        <v>61</v>
      </c>
      <c r="B61" s="7">
        <v>0</v>
      </c>
      <c r="C61" s="8">
        <v>0</v>
      </c>
      <c r="D61" s="8" t="s">
        <v>134</v>
      </c>
      <c r="E61" s="21" t="s">
        <v>180</v>
      </c>
      <c r="F61" s="8" t="s">
        <v>214</v>
      </c>
      <c r="G61" s="9" t="s">
        <v>265</v>
      </c>
      <c r="H61" s="17"/>
      <c r="I61" s="17"/>
    </row>
    <row r="62" spans="1:9" s="2" customFormat="1" ht="25.5">
      <c r="A62" s="10" t="s">
        <v>62</v>
      </c>
      <c r="B62" s="13">
        <v>0</v>
      </c>
      <c r="C62" s="11" t="s">
        <v>114</v>
      </c>
      <c r="D62" s="11" t="s">
        <v>165</v>
      </c>
      <c r="E62" s="22" t="s">
        <v>180</v>
      </c>
      <c r="F62" s="11" t="s">
        <v>243</v>
      </c>
      <c r="G62" s="12" t="s">
        <v>265</v>
      </c>
      <c r="H62" s="19"/>
      <c r="I62" s="19"/>
    </row>
    <row r="63" spans="1:9" s="2" customFormat="1" ht="25.5">
      <c r="A63" s="6" t="s">
        <v>63</v>
      </c>
      <c r="B63" s="7">
        <v>0</v>
      </c>
      <c r="C63" s="8" t="s">
        <v>115</v>
      </c>
      <c r="D63" s="8" t="s">
        <v>166</v>
      </c>
      <c r="E63" s="21" t="s">
        <v>180</v>
      </c>
      <c r="F63" s="8" t="s">
        <v>244</v>
      </c>
      <c r="G63" s="9" t="s">
        <v>265</v>
      </c>
      <c r="H63" s="17"/>
      <c r="I63" s="17"/>
    </row>
    <row r="64" spans="1:9" s="2" customFormat="1">
      <c r="A64" s="10" t="s">
        <v>64</v>
      </c>
      <c r="B64" s="13">
        <v>0</v>
      </c>
      <c r="C64" s="11" t="s">
        <v>94</v>
      </c>
      <c r="D64" s="11" t="s">
        <v>135</v>
      </c>
      <c r="E64" s="22" t="s">
        <v>180</v>
      </c>
      <c r="F64" s="11" t="s">
        <v>215</v>
      </c>
      <c r="G64" s="12" t="s">
        <v>264</v>
      </c>
      <c r="H64" s="19"/>
      <c r="I64" s="19"/>
    </row>
    <row r="65" spans="1:9" s="2" customFormat="1" ht="25.5">
      <c r="A65" s="6" t="s">
        <v>65</v>
      </c>
      <c r="B65" s="7">
        <v>0</v>
      </c>
      <c r="C65" s="8" t="s">
        <v>116</v>
      </c>
      <c r="D65" s="8" t="s">
        <v>167</v>
      </c>
      <c r="E65" s="21" t="s">
        <v>180</v>
      </c>
      <c r="F65" s="8" t="s">
        <v>245</v>
      </c>
      <c r="G65" s="9" t="s">
        <v>265</v>
      </c>
      <c r="H65" s="17"/>
      <c r="I65" s="17"/>
    </row>
    <row r="66" spans="1:9" s="2" customFormat="1" ht="25.5">
      <c r="A66" s="10" t="s">
        <v>66</v>
      </c>
      <c r="B66" s="13">
        <v>0</v>
      </c>
      <c r="C66" s="11">
        <v>75</v>
      </c>
      <c r="D66" s="11" t="s">
        <v>168</v>
      </c>
      <c r="E66" s="22" t="s">
        <v>180</v>
      </c>
      <c r="F66" s="11" t="s">
        <v>246</v>
      </c>
      <c r="G66" s="12" t="s">
        <v>265</v>
      </c>
      <c r="H66" s="19"/>
      <c r="I66" s="19"/>
    </row>
    <row r="67" spans="1:9" s="2" customFormat="1">
      <c r="A67" s="6" t="s">
        <v>67</v>
      </c>
      <c r="B67" s="7">
        <v>0</v>
      </c>
      <c r="C67" s="8" t="s">
        <v>117</v>
      </c>
      <c r="D67" s="8" t="s">
        <v>169</v>
      </c>
      <c r="E67" s="21" t="s">
        <v>180</v>
      </c>
      <c r="F67" s="8" t="s">
        <v>247</v>
      </c>
      <c r="G67" s="9" t="s">
        <v>265</v>
      </c>
      <c r="H67" s="17"/>
      <c r="I67" s="17"/>
    </row>
    <row r="68" spans="1:9" s="2" customFormat="1">
      <c r="A68" s="10" t="s">
        <v>68</v>
      </c>
      <c r="B68" s="13">
        <v>0</v>
      </c>
      <c r="C68" s="11" t="s">
        <v>118</v>
      </c>
      <c r="D68" s="11" t="s">
        <v>170</v>
      </c>
      <c r="E68" s="22" t="s">
        <v>180</v>
      </c>
      <c r="F68" s="11" t="s">
        <v>248</v>
      </c>
      <c r="G68" s="12" t="s">
        <v>266</v>
      </c>
      <c r="H68" s="19"/>
      <c r="I68" s="19"/>
    </row>
    <row r="69" spans="1:9" s="2" customFormat="1">
      <c r="A69" s="6" t="s">
        <v>69</v>
      </c>
      <c r="B69" s="7">
        <v>0</v>
      </c>
      <c r="C69" s="8">
        <v>100</v>
      </c>
      <c r="D69" s="8" t="s">
        <v>171</v>
      </c>
      <c r="E69" s="21" t="s">
        <v>180</v>
      </c>
      <c r="F69" s="8" t="s">
        <v>249</v>
      </c>
      <c r="G69" s="9" t="s">
        <v>265</v>
      </c>
      <c r="H69" s="17"/>
      <c r="I69" s="17"/>
    </row>
    <row r="70" spans="1:9" s="2" customFormat="1">
      <c r="A70" s="10" t="s">
        <v>70</v>
      </c>
      <c r="B70" s="13">
        <v>0</v>
      </c>
      <c r="C70" s="11"/>
      <c r="D70" s="11" t="s">
        <v>145</v>
      </c>
      <c r="E70" s="22" t="s">
        <v>185</v>
      </c>
      <c r="F70" s="11" t="s">
        <v>225</v>
      </c>
      <c r="G70" s="12" t="s">
        <v>267</v>
      </c>
      <c r="H70" s="19"/>
      <c r="I70" s="19"/>
    </row>
    <row r="71" spans="1:9" s="2" customFormat="1" ht="25.5">
      <c r="A71" s="6" t="s">
        <v>71</v>
      </c>
      <c r="B71" s="7">
        <v>0</v>
      </c>
      <c r="C71" s="8"/>
      <c r="D71" s="8" t="s">
        <v>172</v>
      </c>
      <c r="E71" s="21" t="s">
        <v>194</v>
      </c>
      <c r="F71" s="8" t="s">
        <v>250</v>
      </c>
      <c r="G71" s="9" t="s">
        <v>273</v>
      </c>
      <c r="H71" s="17"/>
      <c r="I71" s="17"/>
    </row>
    <row r="72" spans="1:9" s="2" customFormat="1" ht="38.25">
      <c r="A72" s="10" t="s">
        <v>72</v>
      </c>
      <c r="B72" s="13">
        <v>0</v>
      </c>
      <c r="C72" s="11"/>
      <c r="D72" s="11" t="s">
        <v>173</v>
      </c>
      <c r="E72" s="22" t="s">
        <v>195</v>
      </c>
      <c r="F72" s="11" t="s">
        <v>251</v>
      </c>
      <c r="G72" s="12" t="s">
        <v>268</v>
      </c>
      <c r="H72" s="19" t="s">
        <v>276</v>
      </c>
      <c r="I72" s="19" t="s">
        <v>268</v>
      </c>
    </row>
    <row r="73" spans="1:9" s="2" customFormat="1" ht="25.5">
      <c r="A73" s="6" t="s">
        <v>73</v>
      </c>
      <c r="B73" s="7">
        <v>0</v>
      </c>
      <c r="C73" s="8"/>
      <c r="D73" s="8" t="s">
        <v>174</v>
      </c>
      <c r="E73" s="21" t="s">
        <v>196</v>
      </c>
      <c r="F73" s="8" t="s">
        <v>252</v>
      </c>
      <c r="G73" s="9" t="s">
        <v>268</v>
      </c>
      <c r="H73" s="17"/>
      <c r="I73" s="17"/>
    </row>
    <row r="74" spans="1:9" s="2" customFormat="1">
      <c r="A74" s="10" t="s">
        <v>74</v>
      </c>
      <c r="B74" s="13">
        <v>0</v>
      </c>
      <c r="C74" s="11"/>
      <c r="D74" s="11" t="s">
        <v>175</v>
      </c>
      <c r="E74" s="22" t="s">
        <v>197</v>
      </c>
      <c r="F74" s="11" t="s">
        <v>253</v>
      </c>
      <c r="G74" s="12" t="s">
        <v>268</v>
      </c>
      <c r="H74" s="19"/>
      <c r="I74" s="19"/>
    </row>
    <row r="75" spans="1:9" s="2" customFormat="1">
      <c r="A75" s="6" t="s">
        <v>75</v>
      </c>
      <c r="B75" s="7">
        <v>0</v>
      </c>
      <c r="C75" s="8"/>
      <c r="D75" s="8" t="s">
        <v>176</v>
      </c>
      <c r="E75" s="21" t="s">
        <v>198</v>
      </c>
      <c r="F75" s="8" t="s">
        <v>254</v>
      </c>
      <c r="G75" s="9" t="s">
        <v>274</v>
      </c>
      <c r="H75" s="17"/>
      <c r="I75" s="17"/>
    </row>
    <row r="76" spans="1:9" s="2" customFormat="1" ht="25.5">
      <c r="A76" s="10" t="s">
        <v>76</v>
      </c>
      <c r="B76" s="13">
        <v>0</v>
      </c>
      <c r="C76" s="11"/>
      <c r="D76" s="11" t="s">
        <v>177</v>
      </c>
      <c r="E76" s="22" t="s">
        <v>196</v>
      </c>
      <c r="F76" s="11" t="s">
        <v>255</v>
      </c>
      <c r="G76" s="12" t="s">
        <v>268</v>
      </c>
      <c r="H76" s="19"/>
      <c r="I76" s="19"/>
    </row>
    <row r="77" spans="1:9" s="2" customFormat="1">
      <c r="A77" s="6" t="s">
        <v>77</v>
      </c>
      <c r="B77" s="7">
        <v>0</v>
      </c>
      <c r="C77" s="8"/>
      <c r="D77" s="8" t="s">
        <v>178</v>
      </c>
      <c r="E77" s="21" t="s">
        <v>199</v>
      </c>
      <c r="F77" s="8" t="s">
        <v>256</v>
      </c>
      <c r="G77" s="9" t="s">
        <v>268</v>
      </c>
      <c r="H77" s="17"/>
      <c r="I77" s="17"/>
    </row>
    <row r="78" spans="1:9" ht="16.5" customHeight="1">
      <c r="A78"/>
    </row>
    <row r="79" spans="1:9" ht="16.5" customHeight="1">
      <c r="A79" s="5"/>
      <c r="C79" s="1" t="s">
        <v>3</v>
      </c>
    </row>
    <row r="80" spans="1:9" ht="16.5" customHeight="1">
      <c r="A80" s="5"/>
      <c r="C80" s="1" t="s">
        <v>4</v>
      </c>
    </row>
  </sheetData>
  <phoneticPr fontId="0" type="noConversion"/>
  <conditionalFormatting sqref="G9:G77">
    <cfRule type="containsText" dxfId="0" priority="1" stopIfTrue="1" operator="containsText" text=", ">
      <formula>NOT(ISERROR(SEARCH(", ",G9)))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2025-10-30T16:57:09Z</dcterms:modified>
</cp:coreProperties>
</file>